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人数安排（最终版）" sheetId="4" r:id="rId1"/>
  </sheets>
  <definedNames>
    <definedName name="_xlnm._FilterDatabase" localSheetId="0" hidden="1">'人数安排（最终版）'!$A$1:$H$110</definedName>
  </definedNames>
  <calcPr calcId="124519"/>
</workbook>
</file>

<file path=xl/calcChain.xml><?xml version="1.0" encoding="utf-8"?>
<calcChain xmlns="http://schemas.openxmlformats.org/spreadsheetml/2006/main">
  <c r="F82" i="4"/>
  <c r="F93"/>
  <c r="F99"/>
  <c r="F60"/>
  <c r="F88"/>
  <c r="F76"/>
  <c r="F71"/>
  <c r="F66"/>
  <c r="F105"/>
  <c r="F55"/>
  <c r="F49"/>
  <c r="F44"/>
  <c r="F33"/>
  <c r="F38"/>
  <c r="F28"/>
  <c r="F2"/>
  <c r="F17"/>
  <c r="F12"/>
  <c r="F7"/>
  <c r="F22"/>
</calcChain>
</file>

<file path=xl/sharedStrings.xml><?xml version="1.0" encoding="utf-8"?>
<sst xmlns="http://schemas.openxmlformats.org/spreadsheetml/2006/main" count="187" uniqueCount="146">
  <si>
    <t>法律学院</t>
    <phoneticPr fontId="1" type="noConversion"/>
  </si>
  <si>
    <t>民商法1441</t>
    <phoneticPr fontId="1" type="noConversion"/>
  </si>
  <si>
    <t>民商法1442</t>
  </si>
  <si>
    <t>民商法1443</t>
  </si>
  <si>
    <t>民商法1543</t>
    <phoneticPr fontId="1" type="noConversion"/>
  </si>
  <si>
    <t>姓名</t>
    <phoneticPr fontId="1" type="noConversion"/>
  </si>
  <si>
    <t>学院</t>
    <phoneticPr fontId="1" type="noConversion"/>
  </si>
  <si>
    <t>班级</t>
    <phoneticPr fontId="1" type="noConversion"/>
  </si>
  <si>
    <t>各班人数</t>
    <phoneticPr fontId="1" type="noConversion"/>
  </si>
  <si>
    <t>总人数</t>
    <phoneticPr fontId="1" type="noConversion"/>
  </si>
  <si>
    <t>行政法1441</t>
    <phoneticPr fontId="1" type="noConversion"/>
  </si>
  <si>
    <t>行政法1442</t>
  </si>
  <si>
    <t>监狱学1441</t>
    <phoneticPr fontId="1" type="noConversion"/>
  </si>
  <si>
    <t>监狱学1442</t>
  </si>
  <si>
    <t>民商法1542</t>
  </si>
  <si>
    <t>监狱学1541</t>
    <phoneticPr fontId="1" type="noConversion"/>
  </si>
  <si>
    <t>监狱学（社矫）1541</t>
    <phoneticPr fontId="1" type="noConversion"/>
  </si>
  <si>
    <t>民商法1541</t>
    <phoneticPr fontId="1" type="noConversion"/>
  </si>
  <si>
    <t>文学与传媒学院</t>
    <phoneticPr fontId="1" type="noConversion"/>
  </si>
  <si>
    <t>新闻学1541</t>
    <phoneticPr fontId="1" type="noConversion"/>
  </si>
  <si>
    <t>汉语言文学1541</t>
    <phoneticPr fontId="1" type="noConversion"/>
  </si>
  <si>
    <t>广播电视学1541</t>
    <phoneticPr fontId="1" type="noConversion"/>
  </si>
  <si>
    <t>人民调解1441</t>
    <phoneticPr fontId="1" type="noConversion"/>
  </si>
  <si>
    <t>法学（卓越人才）1441</t>
    <phoneticPr fontId="1" type="noConversion"/>
  </si>
  <si>
    <t>知识产权1441</t>
    <phoneticPr fontId="1" type="noConversion"/>
  </si>
  <si>
    <t>经济法学院</t>
    <phoneticPr fontId="1" type="noConversion"/>
  </si>
  <si>
    <t>经济法1541</t>
    <phoneticPr fontId="1" type="noConversion"/>
  </si>
  <si>
    <t>经济法1542</t>
  </si>
  <si>
    <t>知识产权1442</t>
    <phoneticPr fontId="1" type="noConversion"/>
  </si>
  <si>
    <t>知识产权1541</t>
    <phoneticPr fontId="1" type="noConversion"/>
  </si>
  <si>
    <t>知识产权1542</t>
  </si>
  <si>
    <t>法学（卓越人才）1541</t>
    <phoneticPr fontId="1" type="noConversion"/>
  </si>
  <si>
    <t>国际法学院</t>
    <phoneticPr fontId="1" type="noConversion"/>
  </si>
  <si>
    <t>经济法1441</t>
    <phoneticPr fontId="1" type="noConversion"/>
  </si>
  <si>
    <t>经济法1442</t>
  </si>
  <si>
    <t>经济法1443</t>
  </si>
  <si>
    <t>环境法1541</t>
    <phoneticPr fontId="1" type="noConversion"/>
  </si>
  <si>
    <t>经济管理学院</t>
    <phoneticPr fontId="1" type="noConversion"/>
  </si>
  <si>
    <t>经济学1541</t>
    <phoneticPr fontId="1" type="noConversion"/>
  </si>
  <si>
    <t>环境法1441</t>
    <phoneticPr fontId="1" type="noConversion"/>
  </si>
  <si>
    <t>经济法1543</t>
    <phoneticPr fontId="1" type="noConversion"/>
  </si>
  <si>
    <t>社会管理学院</t>
    <phoneticPr fontId="1" type="noConversion"/>
  </si>
  <si>
    <t>社会学1541</t>
    <phoneticPr fontId="1" type="noConversion"/>
  </si>
  <si>
    <t>社会工作1541</t>
    <phoneticPr fontId="1" type="noConversion"/>
  </si>
  <si>
    <t>应用心理学1541</t>
    <phoneticPr fontId="1" type="noConversion"/>
  </si>
  <si>
    <t>高职学院</t>
    <phoneticPr fontId="1" type="noConversion"/>
  </si>
  <si>
    <t>司法助理1631</t>
    <phoneticPr fontId="1" type="noConversion"/>
  </si>
  <si>
    <t>刑事司法1441</t>
    <phoneticPr fontId="1" type="noConversion"/>
  </si>
  <si>
    <t>刑事司法1442</t>
  </si>
  <si>
    <t>刑事司法1443</t>
  </si>
  <si>
    <t>法学（专升本）1722</t>
    <phoneticPr fontId="1" type="noConversion"/>
  </si>
  <si>
    <t>监狱学（社矫）1441</t>
    <phoneticPr fontId="1" type="noConversion"/>
  </si>
  <si>
    <t>行政法1542</t>
    <phoneticPr fontId="1" type="noConversion"/>
  </si>
  <si>
    <t>国际经济法1441</t>
    <phoneticPr fontId="1" type="noConversion"/>
  </si>
  <si>
    <t>国际经济法1442</t>
  </si>
  <si>
    <t>国际经济法1443</t>
  </si>
  <si>
    <t>国际政治1541</t>
    <phoneticPr fontId="1" type="noConversion"/>
  </si>
  <si>
    <t>金融法1441</t>
    <phoneticPr fontId="1" type="noConversion"/>
  </si>
  <si>
    <t>行政法1541</t>
    <phoneticPr fontId="1" type="noConversion"/>
  </si>
  <si>
    <t>金融法1541</t>
    <phoneticPr fontId="1" type="noConversion"/>
  </si>
  <si>
    <t>法学（涉外卓越人才）1441</t>
    <phoneticPr fontId="1" type="noConversion"/>
  </si>
  <si>
    <t>法学（涉外卓越人才）1541</t>
    <phoneticPr fontId="1" type="noConversion"/>
  </si>
  <si>
    <t>国际经济法1542</t>
    <phoneticPr fontId="1" type="noConversion"/>
  </si>
  <si>
    <t>国际经济与贸易1441</t>
    <phoneticPr fontId="1" type="noConversion"/>
  </si>
  <si>
    <t>国际经济与贸易1442</t>
  </si>
  <si>
    <t>国际经济与贸易1443</t>
  </si>
  <si>
    <t>工商管理1541</t>
    <phoneticPr fontId="1" type="noConversion"/>
  </si>
  <si>
    <t>马克思主义学院</t>
    <phoneticPr fontId="1" type="noConversion"/>
  </si>
  <si>
    <t>思想政治教育1541</t>
    <phoneticPr fontId="1" type="noConversion"/>
  </si>
  <si>
    <t>思想政治教育1441</t>
    <phoneticPr fontId="1" type="noConversion"/>
  </si>
  <si>
    <t>经济学1441</t>
    <phoneticPr fontId="1" type="noConversion"/>
  </si>
  <si>
    <t>工商管理1441</t>
    <phoneticPr fontId="1" type="noConversion"/>
  </si>
  <si>
    <t>法学（专升本）1621</t>
    <phoneticPr fontId="1" type="noConversion"/>
  </si>
  <si>
    <t>法学（专升本）1622</t>
  </si>
  <si>
    <t>财务管理1441</t>
    <phoneticPr fontId="1" type="noConversion"/>
  </si>
  <si>
    <t>财务管理1442</t>
  </si>
  <si>
    <t>外国语学院</t>
    <phoneticPr fontId="1" type="noConversion"/>
  </si>
  <si>
    <t>英语1541</t>
    <phoneticPr fontId="1" type="noConversion"/>
  </si>
  <si>
    <t>英语1542</t>
  </si>
  <si>
    <t>英语1543</t>
  </si>
  <si>
    <t>英语1544</t>
  </si>
  <si>
    <t>俄语1541</t>
    <phoneticPr fontId="1" type="noConversion"/>
  </si>
  <si>
    <t>审计学1441</t>
    <phoneticPr fontId="1" type="noConversion"/>
  </si>
  <si>
    <t>审计学1442</t>
    <phoneticPr fontId="1" type="noConversion"/>
  </si>
  <si>
    <t>经济与金融1441</t>
    <phoneticPr fontId="1" type="noConversion"/>
  </si>
  <si>
    <t>劳动与社会保障1541</t>
    <phoneticPr fontId="1" type="noConversion"/>
  </si>
  <si>
    <t>劳动与社会保障1542</t>
  </si>
  <si>
    <t>劳动与社会保障1441</t>
    <phoneticPr fontId="1" type="noConversion"/>
  </si>
  <si>
    <t>劳动与社会保障1442</t>
  </si>
  <si>
    <t>社会学1441</t>
    <phoneticPr fontId="1" type="noConversion"/>
  </si>
  <si>
    <t>社会工作1441</t>
    <phoneticPr fontId="1" type="noConversion"/>
  </si>
  <si>
    <t>国际事务与公共管理学院</t>
    <phoneticPr fontId="1" type="noConversion"/>
  </si>
  <si>
    <t>行政管理（专升本）1621</t>
    <phoneticPr fontId="1" type="noConversion"/>
  </si>
  <si>
    <t>政治学与行政学1541</t>
    <phoneticPr fontId="1" type="noConversion"/>
  </si>
  <si>
    <t>行政管理1441</t>
    <phoneticPr fontId="1" type="noConversion"/>
  </si>
  <si>
    <t>行政管理1442</t>
  </si>
  <si>
    <t>政治学与行政学1441</t>
    <phoneticPr fontId="1" type="noConversion"/>
  </si>
  <si>
    <t>国际政治1441</t>
    <phoneticPr fontId="1" type="noConversion"/>
  </si>
  <si>
    <t>法律事务1531</t>
    <phoneticPr fontId="1" type="noConversion"/>
  </si>
  <si>
    <t>行政管理1542</t>
    <phoneticPr fontId="1" type="noConversion"/>
  </si>
  <si>
    <t>新闻学1441</t>
    <phoneticPr fontId="1" type="noConversion"/>
  </si>
  <si>
    <t>汉语言文学1441</t>
    <phoneticPr fontId="1" type="noConversion"/>
  </si>
  <si>
    <t>广播电视学1441</t>
    <phoneticPr fontId="1" type="noConversion"/>
  </si>
  <si>
    <t>人民调解1541</t>
    <phoneticPr fontId="1" type="noConversion"/>
  </si>
  <si>
    <t>英语1441</t>
    <phoneticPr fontId="1" type="noConversion"/>
  </si>
  <si>
    <t>英语1442</t>
  </si>
  <si>
    <t>英语1443</t>
  </si>
  <si>
    <t>英语1444</t>
  </si>
  <si>
    <t>应用心理学1441</t>
    <phoneticPr fontId="1" type="noConversion"/>
  </si>
  <si>
    <t>国际经济与贸易1541</t>
    <phoneticPr fontId="1" type="noConversion"/>
  </si>
  <si>
    <t>刑事司法1541</t>
    <phoneticPr fontId="1" type="noConversion"/>
  </si>
  <si>
    <t>刑事司法1542</t>
  </si>
  <si>
    <t>刑事司法1543</t>
  </si>
  <si>
    <t>国际经济与贸易1542</t>
    <phoneticPr fontId="1" type="noConversion"/>
  </si>
  <si>
    <t>财务管理1541</t>
    <phoneticPr fontId="1" type="noConversion"/>
  </si>
  <si>
    <t>财务管理1542</t>
  </si>
  <si>
    <t>审计学1541</t>
    <phoneticPr fontId="1" type="noConversion"/>
  </si>
  <si>
    <t>审计学1542</t>
  </si>
  <si>
    <t>经济与金融1541</t>
    <phoneticPr fontId="1" type="noConversion"/>
  </si>
  <si>
    <t>经济与金融1542</t>
  </si>
  <si>
    <t>行政管理1541</t>
    <phoneticPr fontId="1" type="noConversion"/>
  </si>
  <si>
    <t>国际经济法1541</t>
    <phoneticPr fontId="1" type="noConversion"/>
  </si>
  <si>
    <t>国际经济法1543</t>
    <phoneticPr fontId="1" type="noConversion"/>
  </si>
  <si>
    <t>法学（专升本）1721</t>
    <phoneticPr fontId="1" type="noConversion"/>
  </si>
  <si>
    <t>谭小勇5</t>
    <phoneticPr fontId="1" type="noConversion"/>
  </si>
  <si>
    <t>吴嘉玲5</t>
    <phoneticPr fontId="1" type="noConversion"/>
  </si>
  <si>
    <t>向会英5</t>
    <phoneticPr fontId="1" type="noConversion"/>
  </si>
  <si>
    <t>徐士韦5</t>
    <phoneticPr fontId="1" type="noConversion"/>
  </si>
  <si>
    <t>许忠根5</t>
    <phoneticPr fontId="1" type="noConversion"/>
  </si>
  <si>
    <t>宁伟5</t>
    <phoneticPr fontId="1" type="noConversion"/>
  </si>
  <si>
    <t>赵汉华6</t>
    <phoneticPr fontId="1" type="noConversion"/>
  </si>
  <si>
    <t>许青5</t>
    <phoneticPr fontId="1" type="noConversion"/>
  </si>
  <si>
    <t>宋剑英5</t>
    <phoneticPr fontId="1" type="noConversion"/>
  </si>
  <si>
    <t>刘海棠6</t>
    <phoneticPr fontId="1" type="noConversion"/>
  </si>
  <si>
    <t>刑事司法学院</t>
    <phoneticPr fontId="1" type="noConversion"/>
  </si>
  <si>
    <t>范威6</t>
    <phoneticPr fontId="1" type="noConversion"/>
  </si>
  <si>
    <t>张凌6</t>
    <phoneticPr fontId="1" type="noConversion"/>
  </si>
  <si>
    <t>姜熙5</t>
    <phoneticPr fontId="1" type="noConversion"/>
  </si>
  <si>
    <t>费杰6</t>
    <phoneticPr fontId="1" type="noConversion"/>
  </si>
  <si>
    <t>许莉5</t>
    <phoneticPr fontId="1" type="noConversion"/>
  </si>
  <si>
    <t>岳明6</t>
    <phoneticPr fontId="1" type="noConversion"/>
  </si>
  <si>
    <t>李强6</t>
    <phoneticPr fontId="1" type="noConversion"/>
  </si>
  <si>
    <t>胡俊6</t>
    <phoneticPr fontId="1" type="noConversion"/>
  </si>
  <si>
    <t>程花6</t>
    <phoneticPr fontId="1" type="noConversion"/>
  </si>
  <si>
    <t>杨蓓蕾5</t>
    <phoneticPr fontId="1" type="noConversion"/>
  </si>
  <si>
    <t>班长联系方式</t>
    <phoneticPr fontId="1" type="noConversion"/>
  </si>
</sst>
</file>

<file path=xl/styles.xml><?xml version="1.0" encoding="utf-8"?>
<styleSheet xmlns="http://schemas.openxmlformats.org/spreadsheetml/2006/main">
  <fonts count="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10"/>
  <sheetViews>
    <sheetView tabSelected="1" topLeftCell="A100" workbookViewId="0">
      <selection activeCell="D1" sqref="D1"/>
    </sheetView>
  </sheetViews>
  <sheetFormatPr defaultRowHeight="24.75" customHeight="1"/>
  <cols>
    <col min="1" max="1" width="10.75" style="1" customWidth="1"/>
    <col min="2" max="2" width="25.5" style="8" bestFit="1" customWidth="1"/>
    <col min="3" max="3" width="25.75" style="1" bestFit="1" customWidth="1"/>
    <col min="4" max="4" width="25.75" style="1" customWidth="1"/>
    <col min="5" max="7" width="9" style="1"/>
    <col min="8" max="8" width="3.5" style="6" bestFit="1" customWidth="1"/>
    <col min="9" max="9" width="17.5" style="6" bestFit="1" customWidth="1"/>
    <col min="10" max="10" width="3.5" style="6" bestFit="1" customWidth="1"/>
    <col min="11" max="16384" width="9" style="6"/>
  </cols>
  <sheetData>
    <row r="1" spans="1:9" ht="24.75" customHeight="1">
      <c r="A1" s="3" t="s">
        <v>5</v>
      </c>
      <c r="B1" s="5" t="s">
        <v>6</v>
      </c>
      <c r="C1" s="3" t="s">
        <v>7</v>
      </c>
      <c r="D1" s="4" t="s">
        <v>145</v>
      </c>
      <c r="E1" s="3" t="s">
        <v>8</v>
      </c>
      <c r="F1" s="3" t="s">
        <v>9</v>
      </c>
    </row>
    <row r="2" spans="1:9" ht="24.75" customHeight="1">
      <c r="A2" s="19" t="s">
        <v>124</v>
      </c>
      <c r="B2" s="12" t="s">
        <v>18</v>
      </c>
      <c r="C2" s="3" t="s">
        <v>100</v>
      </c>
      <c r="D2" s="4"/>
      <c r="E2" s="3">
        <v>46</v>
      </c>
      <c r="F2" s="16">
        <f>SUM(E2:E6)</f>
        <v>233</v>
      </c>
    </row>
    <row r="3" spans="1:9" ht="24.75" customHeight="1">
      <c r="A3" s="19"/>
      <c r="B3" s="14"/>
      <c r="C3" s="3" t="s">
        <v>101</v>
      </c>
      <c r="D3" s="4"/>
      <c r="E3" s="3">
        <v>38</v>
      </c>
      <c r="F3" s="17"/>
    </row>
    <row r="4" spans="1:9" ht="24.75" customHeight="1">
      <c r="A4" s="19"/>
      <c r="B4" s="13"/>
      <c r="C4" s="3" t="s">
        <v>102</v>
      </c>
      <c r="D4" s="4"/>
      <c r="E4" s="3">
        <v>38</v>
      </c>
      <c r="F4" s="17"/>
      <c r="H4" s="1"/>
      <c r="I4" s="1"/>
    </row>
    <row r="5" spans="1:9" ht="24.75" customHeight="1">
      <c r="A5" s="19"/>
      <c r="B5" s="5" t="s">
        <v>37</v>
      </c>
      <c r="C5" s="3" t="s">
        <v>115</v>
      </c>
      <c r="D5" s="4"/>
      <c r="E5" s="3">
        <v>50</v>
      </c>
      <c r="F5" s="17"/>
    </row>
    <row r="6" spans="1:9" ht="24.75" customHeight="1">
      <c r="A6" s="19"/>
      <c r="B6" s="5" t="s">
        <v>32</v>
      </c>
      <c r="C6" s="3" t="s">
        <v>57</v>
      </c>
      <c r="D6" s="4"/>
      <c r="E6" s="3">
        <v>61</v>
      </c>
      <c r="F6" s="18"/>
    </row>
    <row r="7" spans="1:9" ht="24.75" customHeight="1">
      <c r="A7" s="19" t="s">
        <v>125</v>
      </c>
      <c r="B7" s="12" t="s">
        <v>0</v>
      </c>
      <c r="C7" s="3" t="s">
        <v>24</v>
      </c>
      <c r="D7" s="4"/>
      <c r="E7" s="3">
        <v>46</v>
      </c>
      <c r="F7" s="16">
        <f>SUM(E7:E11)</f>
        <v>233</v>
      </c>
    </row>
    <row r="8" spans="1:9" ht="24.75" customHeight="1">
      <c r="A8" s="19"/>
      <c r="B8" s="14"/>
      <c r="C8" s="3" t="s">
        <v>28</v>
      </c>
      <c r="D8" s="4"/>
      <c r="E8" s="3">
        <v>48</v>
      </c>
      <c r="F8" s="17"/>
    </row>
    <row r="9" spans="1:9" ht="24.75" customHeight="1">
      <c r="A9" s="19"/>
      <c r="B9" s="14"/>
      <c r="C9" s="3" t="s">
        <v>22</v>
      </c>
      <c r="D9" s="4"/>
      <c r="E9" s="3">
        <v>37</v>
      </c>
      <c r="F9" s="17"/>
    </row>
    <row r="10" spans="1:9" ht="24.75" customHeight="1">
      <c r="A10" s="19"/>
      <c r="B10" s="14"/>
      <c r="C10" s="3" t="s">
        <v>17</v>
      </c>
      <c r="D10" s="4"/>
      <c r="E10" s="3">
        <v>51</v>
      </c>
      <c r="F10" s="17"/>
    </row>
    <row r="11" spans="1:9" ht="24.75" customHeight="1">
      <c r="A11" s="19"/>
      <c r="B11" s="13"/>
      <c r="C11" s="3" t="s">
        <v>103</v>
      </c>
      <c r="D11" s="4"/>
      <c r="E11" s="3">
        <v>51</v>
      </c>
      <c r="F11" s="18"/>
    </row>
    <row r="12" spans="1:9" ht="24.75" customHeight="1">
      <c r="A12" s="19" t="s">
        <v>132</v>
      </c>
      <c r="B12" s="12" t="s">
        <v>0</v>
      </c>
      <c r="C12" s="3" t="s">
        <v>11</v>
      </c>
      <c r="D12" s="4"/>
      <c r="E12" s="3">
        <v>46</v>
      </c>
      <c r="F12" s="19">
        <f>SUM(E12:E16)</f>
        <v>233</v>
      </c>
    </row>
    <row r="13" spans="1:9" ht="24.75" customHeight="1">
      <c r="A13" s="19"/>
      <c r="B13" s="14"/>
      <c r="C13" s="3" t="s">
        <v>23</v>
      </c>
      <c r="D13" s="4"/>
      <c r="E13" s="3">
        <v>35</v>
      </c>
      <c r="F13" s="19"/>
    </row>
    <row r="14" spans="1:9" ht="24.75" customHeight="1">
      <c r="A14" s="19"/>
      <c r="B14" s="13"/>
      <c r="C14" s="3" t="s">
        <v>10</v>
      </c>
      <c r="D14" s="4"/>
      <c r="E14" s="3">
        <v>54</v>
      </c>
      <c r="F14" s="19"/>
    </row>
    <row r="15" spans="1:9" ht="24.75" customHeight="1">
      <c r="A15" s="19"/>
      <c r="B15" s="12" t="s">
        <v>32</v>
      </c>
      <c r="C15" s="3" t="s">
        <v>59</v>
      </c>
      <c r="D15" s="4"/>
      <c r="E15" s="3">
        <v>50</v>
      </c>
      <c r="F15" s="19"/>
    </row>
    <row r="16" spans="1:9" ht="24.75" customHeight="1">
      <c r="A16" s="19"/>
      <c r="B16" s="13"/>
      <c r="C16" s="3" t="s">
        <v>122</v>
      </c>
      <c r="D16" s="4"/>
      <c r="E16" s="3">
        <v>48</v>
      </c>
      <c r="F16" s="19"/>
    </row>
    <row r="17" spans="1:6" ht="24.75" customHeight="1">
      <c r="A17" s="19" t="s">
        <v>126</v>
      </c>
      <c r="B17" s="12" t="s">
        <v>37</v>
      </c>
      <c r="C17" s="3" t="s">
        <v>63</v>
      </c>
      <c r="D17" s="4"/>
      <c r="E17" s="3">
        <v>51</v>
      </c>
      <c r="F17" s="19">
        <f>SUM(E17:E21)</f>
        <v>232</v>
      </c>
    </row>
    <row r="18" spans="1:6" ht="24.75" customHeight="1">
      <c r="A18" s="19"/>
      <c r="B18" s="14"/>
      <c r="C18" s="3" t="s">
        <v>64</v>
      </c>
      <c r="D18" s="4"/>
      <c r="E18" s="3">
        <v>48</v>
      </c>
      <c r="F18" s="19"/>
    </row>
    <row r="19" spans="1:6" ht="24.75" customHeight="1">
      <c r="A19" s="19"/>
      <c r="B19" s="13"/>
      <c r="C19" s="3" t="s">
        <v>65</v>
      </c>
      <c r="D19" s="4"/>
      <c r="E19" s="3">
        <v>47</v>
      </c>
      <c r="F19" s="19"/>
    </row>
    <row r="20" spans="1:6" ht="24.75" customHeight="1">
      <c r="A20" s="19"/>
      <c r="B20" s="12" t="s">
        <v>32</v>
      </c>
      <c r="C20" s="2" t="s">
        <v>73</v>
      </c>
      <c r="D20" s="2"/>
      <c r="E20" s="2">
        <v>43</v>
      </c>
      <c r="F20" s="19"/>
    </row>
    <row r="21" spans="1:6" ht="24.75" customHeight="1">
      <c r="A21" s="19"/>
      <c r="B21" s="13"/>
      <c r="C21" s="2" t="s">
        <v>72</v>
      </c>
      <c r="D21" s="2"/>
      <c r="E21" s="2">
        <v>43</v>
      </c>
      <c r="F21" s="19"/>
    </row>
    <row r="22" spans="1:6" ht="24.75" customHeight="1">
      <c r="A22" s="19" t="s">
        <v>135</v>
      </c>
      <c r="B22" s="15" t="s">
        <v>0</v>
      </c>
      <c r="C22" s="3" t="s">
        <v>1</v>
      </c>
      <c r="D22" s="4"/>
      <c r="E22" s="3">
        <v>55</v>
      </c>
      <c r="F22" s="19">
        <f>SUM(E22:E27)</f>
        <v>233</v>
      </c>
    </row>
    <row r="23" spans="1:6" ht="24.75" customHeight="1">
      <c r="A23" s="19"/>
      <c r="B23" s="15"/>
      <c r="C23" s="3" t="s">
        <v>3</v>
      </c>
      <c r="D23" s="4"/>
      <c r="E23" s="3">
        <v>55</v>
      </c>
      <c r="F23" s="19"/>
    </row>
    <row r="24" spans="1:6" ht="24.75" customHeight="1">
      <c r="A24" s="19"/>
      <c r="B24" s="15" t="s">
        <v>76</v>
      </c>
      <c r="C24" s="3" t="s">
        <v>77</v>
      </c>
      <c r="D24" s="4"/>
      <c r="E24" s="3">
        <v>26</v>
      </c>
      <c r="F24" s="19"/>
    </row>
    <row r="25" spans="1:6" ht="24.75" customHeight="1">
      <c r="A25" s="19"/>
      <c r="B25" s="15"/>
      <c r="C25" s="3" t="s">
        <v>80</v>
      </c>
      <c r="D25" s="4"/>
      <c r="E25" s="3">
        <v>26</v>
      </c>
      <c r="F25" s="19"/>
    </row>
    <row r="26" spans="1:6" ht="24.75" customHeight="1">
      <c r="A26" s="19"/>
      <c r="B26" s="15" t="s">
        <v>41</v>
      </c>
      <c r="C26" s="3" t="s">
        <v>42</v>
      </c>
      <c r="D26" s="4"/>
      <c r="E26" s="3">
        <v>35</v>
      </c>
      <c r="F26" s="19"/>
    </row>
    <row r="27" spans="1:6" ht="24.75" customHeight="1">
      <c r="A27" s="19"/>
      <c r="B27" s="15"/>
      <c r="C27" s="3" t="s">
        <v>43</v>
      </c>
      <c r="D27" s="4"/>
      <c r="E27" s="3">
        <v>36</v>
      </c>
      <c r="F27" s="19"/>
    </row>
    <row r="28" spans="1:6" ht="24.75" customHeight="1">
      <c r="A28" s="19" t="s">
        <v>127</v>
      </c>
      <c r="B28" s="12" t="s">
        <v>32</v>
      </c>
      <c r="C28" s="3" t="s">
        <v>55</v>
      </c>
      <c r="D28" s="4"/>
      <c r="E28" s="3">
        <v>48</v>
      </c>
      <c r="F28" s="16">
        <f>SUM(E28:E32)</f>
        <v>233</v>
      </c>
    </row>
    <row r="29" spans="1:6" ht="24.75" customHeight="1">
      <c r="A29" s="19"/>
      <c r="B29" s="14"/>
      <c r="C29" s="3" t="s">
        <v>53</v>
      </c>
      <c r="D29" s="4"/>
      <c r="E29" s="3">
        <v>49</v>
      </c>
      <c r="F29" s="17"/>
    </row>
    <row r="30" spans="1:6" ht="24.75" customHeight="1">
      <c r="A30" s="19"/>
      <c r="B30" s="13"/>
      <c r="C30" s="3" t="s">
        <v>54</v>
      </c>
      <c r="D30" s="4"/>
      <c r="E30" s="3">
        <v>47</v>
      </c>
      <c r="F30" s="17"/>
    </row>
    <row r="31" spans="1:6" ht="24.75" customHeight="1">
      <c r="A31" s="19"/>
      <c r="B31" s="12" t="s">
        <v>0</v>
      </c>
      <c r="C31" s="3" t="s">
        <v>52</v>
      </c>
      <c r="D31" s="4"/>
      <c r="E31" s="3">
        <v>47</v>
      </c>
      <c r="F31" s="17"/>
    </row>
    <row r="32" spans="1:6" ht="24.75" customHeight="1">
      <c r="A32" s="19"/>
      <c r="B32" s="13"/>
      <c r="C32" s="3" t="s">
        <v>30</v>
      </c>
      <c r="D32" s="4"/>
      <c r="E32" s="3">
        <v>42</v>
      </c>
      <c r="F32" s="18"/>
    </row>
    <row r="33" spans="1:6" ht="24.75" customHeight="1">
      <c r="A33" s="19" t="s">
        <v>137</v>
      </c>
      <c r="B33" s="12" t="s">
        <v>25</v>
      </c>
      <c r="C33" s="3" t="s">
        <v>39</v>
      </c>
      <c r="D33" s="4"/>
      <c r="E33" s="3">
        <v>52</v>
      </c>
      <c r="F33" s="19">
        <f>SUM(E33:E37)</f>
        <v>233</v>
      </c>
    </row>
    <row r="34" spans="1:6" ht="24.75" customHeight="1">
      <c r="A34" s="19"/>
      <c r="B34" s="14"/>
      <c r="C34" s="3" t="s">
        <v>33</v>
      </c>
      <c r="D34" s="4"/>
      <c r="E34" s="3">
        <v>42</v>
      </c>
      <c r="F34" s="19"/>
    </row>
    <row r="35" spans="1:6" ht="24.75" customHeight="1">
      <c r="A35" s="19"/>
      <c r="B35" s="14"/>
      <c r="C35" s="3" t="s">
        <v>34</v>
      </c>
      <c r="D35" s="4"/>
      <c r="E35" s="3">
        <v>39</v>
      </c>
      <c r="F35" s="19"/>
    </row>
    <row r="36" spans="1:6" ht="24.75" customHeight="1">
      <c r="A36" s="19"/>
      <c r="B36" s="14"/>
      <c r="C36" s="3" t="s">
        <v>27</v>
      </c>
      <c r="D36" s="4"/>
      <c r="E36" s="3">
        <v>49</v>
      </c>
      <c r="F36" s="19"/>
    </row>
    <row r="37" spans="1:6" ht="24.75" customHeight="1">
      <c r="A37" s="19"/>
      <c r="B37" s="13"/>
      <c r="C37" s="3" t="s">
        <v>40</v>
      </c>
      <c r="D37" s="4"/>
      <c r="E37" s="3">
        <v>51</v>
      </c>
      <c r="F37" s="19"/>
    </row>
    <row r="38" spans="1:6" ht="24.75" customHeight="1">
      <c r="A38" s="19" t="s">
        <v>136</v>
      </c>
      <c r="B38" s="12" t="s">
        <v>91</v>
      </c>
      <c r="C38" s="3" t="s">
        <v>94</v>
      </c>
      <c r="D38" s="4"/>
      <c r="E38" s="3">
        <v>47</v>
      </c>
      <c r="F38" s="16">
        <f>SUM(E38:E43)</f>
        <v>232</v>
      </c>
    </row>
    <row r="39" spans="1:6" ht="24.75" customHeight="1">
      <c r="A39" s="19"/>
      <c r="B39" s="14"/>
      <c r="C39" s="3" t="s">
        <v>95</v>
      </c>
      <c r="D39" s="4"/>
      <c r="E39" s="3">
        <v>44</v>
      </c>
      <c r="F39" s="17"/>
    </row>
    <row r="40" spans="1:6" ht="24.75" customHeight="1">
      <c r="A40" s="19"/>
      <c r="B40" s="13"/>
      <c r="C40" s="3" t="s">
        <v>96</v>
      </c>
      <c r="D40" s="4"/>
      <c r="E40" s="3">
        <v>30</v>
      </c>
      <c r="F40" s="17"/>
    </row>
    <row r="41" spans="1:6" ht="24.75" customHeight="1">
      <c r="A41" s="19"/>
      <c r="B41" s="12" t="s">
        <v>32</v>
      </c>
      <c r="C41" s="2" t="s">
        <v>123</v>
      </c>
      <c r="D41" s="2"/>
      <c r="E41" s="2">
        <v>40</v>
      </c>
      <c r="F41" s="17"/>
    </row>
    <row r="42" spans="1:6" ht="24.75" customHeight="1">
      <c r="A42" s="19"/>
      <c r="B42" s="13"/>
      <c r="C42" s="3" t="s">
        <v>50</v>
      </c>
      <c r="D42" s="4"/>
      <c r="E42" s="3">
        <v>40</v>
      </c>
      <c r="F42" s="17"/>
    </row>
    <row r="43" spans="1:6" ht="24.75" customHeight="1">
      <c r="A43" s="19"/>
      <c r="B43" s="5" t="s">
        <v>134</v>
      </c>
      <c r="C43" s="3" t="s">
        <v>16</v>
      </c>
      <c r="D43" s="4"/>
      <c r="E43" s="3">
        <v>31</v>
      </c>
      <c r="F43" s="18"/>
    </row>
    <row r="44" spans="1:6" ht="24.75" customHeight="1">
      <c r="A44" s="19" t="s">
        <v>131</v>
      </c>
      <c r="B44" s="12" t="s">
        <v>37</v>
      </c>
      <c r="C44" s="3" t="s">
        <v>116</v>
      </c>
      <c r="D44" s="4"/>
      <c r="E44" s="3">
        <v>48</v>
      </c>
      <c r="F44" s="19">
        <f>SUM(E44:E48)</f>
        <v>233</v>
      </c>
    </row>
    <row r="45" spans="1:6" ht="24.75" customHeight="1">
      <c r="A45" s="19"/>
      <c r="B45" s="13"/>
      <c r="C45" s="3" t="s">
        <v>113</v>
      </c>
      <c r="D45" s="4"/>
      <c r="E45" s="3">
        <v>57</v>
      </c>
      <c r="F45" s="19"/>
    </row>
    <row r="46" spans="1:6" ht="24.75" customHeight="1">
      <c r="A46" s="19"/>
      <c r="B46" s="12" t="s">
        <v>41</v>
      </c>
      <c r="C46" s="2" t="s">
        <v>108</v>
      </c>
      <c r="D46" s="2"/>
      <c r="E46" s="2">
        <v>44</v>
      </c>
      <c r="F46" s="19"/>
    </row>
    <row r="47" spans="1:6" ht="24.75" customHeight="1">
      <c r="A47" s="19"/>
      <c r="B47" s="13"/>
      <c r="C47" s="3" t="s">
        <v>88</v>
      </c>
      <c r="D47" s="4"/>
      <c r="E47" s="3">
        <v>43</v>
      </c>
      <c r="F47" s="19"/>
    </row>
    <row r="48" spans="1:6" ht="24.75" customHeight="1">
      <c r="A48" s="19"/>
      <c r="B48" s="5" t="s">
        <v>45</v>
      </c>
      <c r="C48" s="3" t="s">
        <v>46</v>
      </c>
      <c r="D48" s="4"/>
      <c r="E48" s="3">
        <v>41</v>
      </c>
      <c r="F48" s="19"/>
    </row>
    <row r="49" spans="1:6" ht="24.75" customHeight="1">
      <c r="A49" s="19" t="s">
        <v>138</v>
      </c>
      <c r="B49" s="12" t="s">
        <v>41</v>
      </c>
      <c r="C49" s="3" t="s">
        <v>89</v>
      </c>
      <c r="D49" s="4"/>
      <c r="E49" s="3">
        <v>31</v>
      </c>
      <c r="F49" s="19">
        <f>SUM(E49:E54)</f>
        <v>233</v>
      </c>
    </row>
    <row r="50" spans="1:6" ht="24.75" customHeight="1">
      <c r="A50" s="19"/>
      <c r="B50" s="14"/>
      <c r="C50" s="3" t="s">
        <v>90</v>
      </c>
      <c r="D50" s="4"/>
      <c r="E50" s="3">
        <v>29</v>
      </c>
      <c r="F50" s="19"/>
    </row>
    <row r="51" spans="1:6" ht="24.75" customHeight="1">
      <c r="A51" s="19"/>
      <c r="B51" s="14"/>
      <c r="C51" s="3" t="s">
        <v>86</v>
      </c>
      <c r="D51" s="4"/>
      <c r="E51" s="3">
        <v>46</v>
      </c>
      <c r="F51" s="19"/>
    </row>
    <row r="52" spans="1:6" ht="24.75" customHeight="1">
      <c r="A52" s="19"/>
      <c r="B52" s="14"/>
      <c r="C52" s="3" t="s">
        <v>44</v>
      </c>
      <c r="D52" s="4"/>
      <c r="E52" s="3">
        <v>39</v>
      </c>
      <c r="F52" s="19"/>
    </row>
    <row r="53" spans="1:6" ht="24.75" customHeight="1">
      <c r="A53" s="19"/>
      <c r="B53" s="13"/>
      <c r="C53" s="3" t="s">
        <v>85</v>
      </c>
      <c r="D53" s="4"/>
      <c r="E53" s="3">
        <v>42</v>
      </c>
      <c r="F53" s="19"/>
    </row>
    <row r="54" spans="1:6" ht="24.75" customHeight="1">
      <c r="A54" s="19"/>
      <c r="B54" s="5" t="s">
        <v>32</v>
      </c>
      <c r="C54" s="3" t="s">
        <v>62</v>
      </c>
      <c r="D54" s="4"/>
      <c r="E54" s="3">
        <v>46</v>
      </c>
      <c r="F54" s="19"/>
    </row>
    <row r="55" spans="1:6" ht="24.75" customHeight="1">
      <c r="A55" s="19" t="s">
        <v>128</v>
      </c>
      <c r="B55" s="12" t="s">
        <v>37</v>
      </c>
      <c r="C55" s="3" t="s">
        <v>74</v>
      </c>
      <c r="D55" s="4"/>
      <c r="E55" s="3">
        <v>52</v>
      </c>
      <c r="F55" s="19">
        <f>SUM(E55:E59)</f>
        <v>234</v>
      </c>
    </row>
    <row r="56" spans="1:6" ht="24.75" customHeight="1">
      <c r="A56" s="19"/>
      <c r="B56" s="14"/>
      <c r="C56" s="3" t="s">
        <v>75</v>
      </c>
      <c r="D56" s="4"/>
      <c r="E56" s="3">
        <v>46</v>
      </c>
      <c r="F56" s="19"/>
    </row>
    <row r="57" spans="1:6" ht="24.75" customHeight="1">
      <c r="A57" s="19"/>
      <c r="B57" s="13"/>
      <c r="C57" s="2" t="s">
        <v>71</v>
      </c>
      <c r="D57" s="2"/>
      <c r="E57" s="2">
        <v>50</v>
      </c>
      <c r="F57" s="19"/>
    </row>
    <row r="58" spans="1:6" ht="24.75" customHeight="1">
      <c r="A58" s="19"/>
      <c r="B58" s="12" t="s">
        <v>0</v>
      </c>
      <c r="C58" s="3" t="s">
        <v>58</v>
      </c>
      <c r="D58" s="4"/>
      <c r="E58" s="3">
        <v>48</v>
      </c>
      <c r="F58" s="19"/>
    </row>
    <row r="59" spans="1:6" ht="24.75" customHeight="1">
      <c r="A59" s="19"/>
      <c r="B59" s="13"/>
      <c r="C59" s="3" t="s">
        <v>31</v>
      </c>
      <c r="D59" s="4"/>
      <c r="E59" s="3">
        <v>38</v>
      </c>
      <c r="F59" s="19"/>
    </row>
    <row r="60" spans="1:6" ht="24.75" customHeight="1">
      <c r="A60" s="19" t="s">
        <v>130</v>
      </c>
      <c r="B60" s="5" t="s">
        <v>32</v>
      </c>
      <c r="C60" s="3" t="s">
        <v>60</v>
      </c>
      <c r="D60" s="4"/>
      <c r="E60" s="3">
        <v>28</v>
      </c>
      <c r="F60" s="19">
        <f>SUM(E60:E65)</f>
        <v>232</v>
      </c>
    </row>
    <row r="61" spans="1:6" ht="24.75" customHeight="1">
      <c r="A61" s="19"/>
      <c r="B61" s="12" t="s">
        <v>18</v>
      </c>
      <c r="C61" s="3" t="s">
        <v>19</v>
      </c>
      <c r="D61" s="4"/>
      <c r="E61" s="3">
        <v>39</v>
      </c>
      <c r="F61" s="19"/>
    </row>
    <row r="62" spans="1:6" ht="24.75" customHeight="1">
      <c r="A62" s="19"/>
      <c r="B62" s="13"/>
      <c r="C62" s="3" t="s">
        <v>21</v>
      </c>
      <c r="D62" s="4"/>
      <c r="E62" s="3">
        <v>34</v>
      </c>
      <c r="F62" s="19"/>
    </row>
    <row r="63" spans="1:6" ht="24.75" customHeight="1">
      <c r="A63" s="19"/>
      <c r="B63" s="5" t="s">
        <v>37</v>
      </c>
      <c r="C63" s="3" t="s">
        <v>117</v>
      </c>
      <c r="D63" s="4"/>
      <c r="E63" s="3">
        <v>48</v>
      </c>
      <c r="F63" s="19"/>
    </row>
    <row r="64" spans="1:6" ht="24.75" customHeight="1">
      <c r="A64" s="19"/>
      <c r="B64" s="12" t="s">
        <v>91</v>
      </c>
      <c r="C64" s="3" t="s">
        <v>56</v>
      </c>
      <c r="D64" s="4"/>
      <c r="E64" s="3">
        <v>36</v>
      </c>
      <c r="F64" s="19"/>
    </row>
    <row r="65" spans="1:6" ht="24.75" customHeight="1">
      <c r="A65" s="19"/>
      <c r="B65" s="13"/>
      <c r="C65" s="3" t="s">
        <v>120</v>
      </c>
      <c r="D65" s="4"/>
      <c r="E65" s="3">
        <v>47</v>
      </c>
      <c r="F65" s="19"/>
    </row>
    <row r="66" spans="1:6" ht="24.75" customHeight="1">
      <c r="A66" s="19" t="s">
        <v>129</v>
      </c>
      <c r="B66" s="5" t="s">
        <v>25</v>
      </c>
      <c r="C66" s="3" t="s">
        <v>35</v>
      </c>
      <c r="D66" s="4"/>
      <c r="E66" s="3">
        <v>43</v>
      </c>
      <c r="F66" s="19">
        <f>SUM(E66:E70)</f>
        <v>233</v>
      </c>
    </row>
    <row r="67" spans="1:6" ht="24.75" customHeight="1">
      <c r="A67" s="19"/>
      <c r="B67" s="5" t="s">
        <v>67</v>
      </c>
      <c r="C67" s="3" t="s">
        <v>69</v>
      </c>
      <c r="D67" s="4"/>
      <c r="E67" s="3">
        <v>34</v>
      </c>
      <c r="F67" s="19"/>
    </row>
    <row r="68" spans="1:6" ht="24.75" customHeight="1">
      <c r="A68" s="19"/>
      <c r="B68" s="5" t="s">
        <v>45</v>
      </c>
      <c r="C68" s="3" t="s">
        <v>98</v>
      </c>
      <c r="D68" s="4"/>
      <c r="E68" s="3">
        <v>56</v>
      </c>
      <c r="F68" s="19"/>
    </row>
    <row r="69" spans="1:6" ht="24.75" customHeight="1">
      <c r="A69" s="19"/>
      <c r="B69" s="12" t="s">
        <v>0</v>
      </c>
      <c r="C69" s="3" t="s">
        <v>14</v>
      </c>
      <c r="D69" s="4"/>
      <c r="E69" s="3">
        <v>54</v>
      </c>
      <c r="F69" s="19"/>
    </row>
    <row r="70" spans="1:6" ht="24.75" customHeight="1">
      <c r="A70" s="19"/>
      <c r="B70" s="13"/>
      <c r="C70" s="3" t="s">
        <v>29</v>
      </c>
      <c r="D70" s="4"/>
      <c r="E70" s="3">
        <v>46</v>
      </c>
      <c r="F70" s="19"/>
    </row>
    <row r="71" spans="1:6" ht="24.75" customHeight="1">
      <c r="A71" s="19" t="s">
        <v>139</v>
      </c>
      <c r="B71" s="12" t="s">
        <v>134</v>
      </c>
      <c r="C71" s="3" t="s">
        <v>47</v>
      </c>
      <c r="D71" s="4"/>
      <c r="E71" s="3">
        <v>50</v>
      </c>
      <c r="F71" s="19">
        <f>SUM(E71:E75)</f>
        <v>234</v>
      </c>
    </row>
    <row r="72" spans="1:6" ht="24.75" customHeight="1">
      <c r="A72" s="19"/>
      <c r="B72" s="14"/>
      <c r="C72" s="3" t="s">
        <v>48</v>
      </c>
      <c r="D72" s="4"/>
      <c r="E72" s="3">
        <v>49</v>
      </c>
      <c r="F72" s="19"/>
    </row>
    <row r="73" spans="1:6" ht="24.75" customHeight="1">
      <c r="A73" s="19"/>
      <c r="B73" s="13"/>
      <c r="C73" s="3" t="s">
        <v>49</v>
      </c>
      <c r="D73" s="4"/>
      <c r="E73" s="3">
        <v>49</v>
      </c>
      <c r="F73" s="19"/>
    </row>
    <row r="74" spans="1:6" ht="24.75" customHeight="1">
      <c r="A74" s="19"/>
      <c r="B74" s="12" t="s">
        <v>32</v>
      </c>
      <c r="C74" s="3" t="s">
        <v>61</v>
      </c>
      <c r="D74" s="4"/>
      <c r="E74" s="3">
        <v>35</v>
      </c>
      <c r="F74" s="19"/>
    </row>
    <row r="75" spans="1:6" ht="24.75" customHeight="1">
      <c r="A75" s="19"/>
      <c r="B75" s="13"/>
      <c r="C75" s="3" t="s">
        <v>121</v>
      </c>
      <c r="D75" s="4"/>
      <c r="E75" s="3">
        <v>51</v>
      </c>
      <c r="F75" s="19"/>
    </row>
    <row r="76" spans="1:6" ht="24.75" customHeight="1">
      <c r="A76" s="19" t="s">
        <v>140</v>
      </c>
      <c r="B76" s="12" t="s">
        <v>37</v>
      </c>
      <c r="C76" s="3" t="s">
        <v>119</v>
      </c>
      <c r="D76" s="4"/>
      <c r="E76" s="3">
        <v>46</v>
      </c>
      <c r="F76" s="19">
        <f>SUM(E76:E81)</f>
        <v>235</v>
      </c>
    </row>
    <row r="77" spans="1:6" ht="24.75" customHeight="1">
      <c r="A77" s="19"/>
      <c r="B77" s="14"/>
      <c r="C77" s="3" t="s">
        <v>38</v>
      </c>
      <c r="D77" s="4"/>
      <c r="E77" s="3">
        <v>46</v>
      </c>
      <c r="F77" s="19"/>
    </row>
    <row r="78" spans="1:6" ht="24.75" customHeight="1">
      <c r="A78" s="19"/>
      <c r="B78" s="13"/>
      <c r="C78" s="3" t="s">
        <v>66</v>
      </c>
      <c r="D78" s="4"/>
      <c r="E78" s="3">
        <v>42</v>
      </c>
      <c r="F78" s="19"/>
    </row>
    <row r="79" spans="1:6" ht="24.75" customHeight="1">
      <c r="A79" s="19"/>
      <c r="B79" s="9" t="s">
        <v>41</v>
      </c>
      <c r="C79" s="3" t="s">
        <v>87</v>
      </c>
      <c r="D79" s="4"/>
      <c r="E79" s="3">
        <v>47</v>
      </c>
      <c r="F79" s="19"/>
    </row>
    <row r="80" spans="1:6" ht="24.75" customHeight="1">
      <c r="A80" s="19"/>
      <c r="B80" s="12" t="s">
        <v>134</v>
      </c>
      <c r="C80" s="3" t="s">
        <v>12</v>
      </c>
      <c r="D80" s="4"/>
      <c r="E80" s="3">
        <v>26</v>
      </c>
      <c r="F80" s="19"/>
    </row>
    <row r="81" spans="1:13" ht="24.75" customHeight="1">
      <c r="A81" s="19"/>
      <c r="B81" s="13"/>
      <c r="C81" s="3" t="s">
        <v>13</v>
      </c>
      <c r="D81" s="4"/>
      <c r="E81" s="3">
        <v>28</v>
      </c>
      <c r="F81" s="19"/>
    </row>
    <row r="82" spans="1:13" ht="24.75" customHeight="1">
      <c r="A82" s="16" t="s">
        <v>141</v>
      </c>
      <c r="B82" s="12" t="s">
        <v>91</v>
      </c>
      <c r="C82" s="3" t="s">
        <v>97</v>
      </c>
      <c r="D82" s="4"/>
      <c r="E82" s="3">
        <v>33</v>
      </c>
      <c r="F82" s="16">
        <f>SUM(E82:E87)</f>
        <v>234</v>
      </c>
    </row>
    <row r="83" spans="1:13" ht="24.75" customHeight="1">
      <c r="A83" s="17"/>
      <c r="B83" s="14"/>
      <c r="C83" s="3" t="s">
        <v>93</v>
      </c>
      <c r="D83" s="4"/>
      <c r="E83" s="3">
        <v>29</v>
      </c>
      <c r="F83" s="17"/>
    </row>
    <row r="84" spans="1:13" ht="24.75" customHeight="1">
      <c r="A84" s="17"/>
      <c r="B84" s="13"/>
      <c r="C84" s="3" t="s">
        <v>92</v>
      </c>
      <c r="D84" s="4"/>
      <c r="E84" s="3">
        <v>35</v>
      </c>
      <c r="F84" s="17"/>
    </row>
    <row r="85" spans="1:13" ht="24.75" customHeight="1">
      <c r="A85" s="17"/>
      <c r="B85" s="12" t="s">
        <v>37</v>
      </c>
      <c r="C85" s="3" t="s">
        <v>84</v>
      </c>
      <c r="D85" s="4"/>
      <c r="E85" s="3">
        <v>46</v>
      </c>
      <c r="F85" s="17"/>
    </row>
    <row r="86" spans="1:13" ht="24.75" customHeight="1">
      <c r="A86" s="17"/>
      <c r="B86" s="13"/>
      <c r="C86" s="3" t="s">
        <v>118</v>
      </c>
      <c r="D86" s="4"/>
      <c r="E86" s="3">
        <v>46</v>
      </c>
      <c r="F86" s="17"/>
    </row>
    <row r="87" spans="1:13" ht="24.75" customHeight="1">
      <c r="A87" s="17"/>
      <c r="B87" s="10" t="s">
        <v>25</v>
      </c>
      <c r="C87" s="3" t="s">
        <v>36</v>
      </c>
      <c r="D87" s="4"/>
      <c r="E87" s="3">
        <v>45</v>
      </c>
      <c r="F87" s="17"/>
    </row>
    <row r="88" spans="1:13" ht="24.75" customHeight="1">
      <c r="A88" s="19" t="s">
        <v>144</v>
      </c>
      <c r="B88" s="12" t="s">
        <v>134</v>
      </c>
      <c r="C88" s="3" t="s">
        <v>110</v>
      </c>
      <c r="D88" s="4"/>
      <c r="E88" s="3">
        <v>56</v>
      </c>
      <c r="F88" s="19">
        <f>SUM(E88:E92)</f>
        <v>222</v>
      </c>
    </row>
    <row r="89" spans="1:13" ht="24.75" customHeight="1">
      <c r="A89" s="19"/>
      <c r="B89" s="14"/>
      <c r="C89" s="3" t="s">
        <v>111</v>
      </c>
      <c r="D89" s="4"/>
      <c r="E89" s="3">
        <v>55</v>
      </c>
      <c r="F89" s="19"/>
    </row>
    <row r="90" spans="1:13" ht="24.75" customHeight="1">
      <c r="A90" s="19"/>
      <c r="B90" s="14"/>
      <c r="C90" s="3" t="s">
        <v>112</v>
      </c>
      <c r="D90" s="4"/>
      <c r="E90" s="3">
        <v>56</v>
      </c>
      <c r="F90" s="19"/>
    </row>
    <row r="91" spans="1:13" ht="24.75" customHeight="1">
      <c r="A91" s="19"/>
      <c r="B91" s="13"/>
      <c r="C91" s="3" t="s">
        <v>51</v>
      </c>
      <c r="D91" s="4"/>
      <c r="E91" s="3">
        <v>25</v>
      </c>
      <c r="F91" s="19"/>
    </row>
    <row r="92" spans="1:13" ht="24.75" customHeight="1">
      <c r="A92" s="19"/>
      <c r="B92" s="5" t="s">
        <v>67</v>
      </c>
      <c r="C92" s="3" t="s">
        <v>68</v>
      </c>
      <c r="D92" s="4"/>
      <c r="E92" s="3">
        <v>30</v>
      </c>
      <c r="F92" s="19"/>
    </row>
    <row r="93" spans="1:13" ht="24.75" customHeight="1">
      <c r="A93" s="16" t="s">
        <v>143</v>
      </c>
      <c r="B93" s="12" t="s">
        <v>76</v>
      </c>
      <c r="C93" s="3" t="s">
        <v>104</v>
      </c>
      <c r="D93" s="4"/>
      <c r="E93" s="3">
        <v>29</v>
      </c>
      <c r="F93" s="16">
        <f>SUM(E93:E98)</f>
        <v>232</v>
      </c>
    </row>
    <row r="94" spans="1:13" ht="24.75" customHeight="1">
      <c r="A94" s="17"/>
      <c r="B94" s="14"/>
      <c r="C94" s="3" t="s">
        <v>105</v>
      </c>
      <c r="D94" s="4"/>
      <c r="E94" s="3">
        <v>30</v>
      </c>
      <c r="F94" s="17"/>
      <c r="L94" s="1"/>
      <c r="M94" s="1"/>
    </row>
    <row r="95" spans="1:13" ht="24.75" customHeight="1">
      <c r="A95" s="17"/>
      <c r="B95" s="13"/>
      <c r="C95" s="3" t="s">
        <v>106</v>
      </c>
      <c r="D95" s="4"/>
      <c r="E95" s="3">
        <v>29</v>
      </c>
      <c r="F95" s="17"/>
    </row>
    <row r="96" spans="1:13" ht="24.75" customHeight="1">
      <c r="A96" s="17"/>
      <c r="B96" s="12" t="s">
        <v>0</v>
      </c>
      <c r="C96" s="3" t="s">
        <v>2</v>
      </c>
      <c r="D96" s="4"/>
      <c r="E96" s="3">
        <v>52</v>
      </c>
      <c r="F96" s="17"/>
    </row>
    <row r="97" spans="1:6" ht="24.75" customHeight="1">
      <c r="A97" s="17"/>
      <c r="B97" s="13"/>
      <c r="C97" s="3" t="s">
        <v>4</v>
      </c>
      <c r="D97" s="4"/>
      <c r="E97" s="3">
        <v>54</v>
      </c>
      <c r="F97" s="17"/>
    </row>
    <row r="98" spans="1:6" ht="24.75" customHeight="1">
      <c r="A98" s="18"/>
      <c r="B98" s="5" t="s">
        <v>18</v>
      </c>
      <c r="C98" s="3" t="s">
        <v>20</v>
      </c>
      <c r="D98" s="4"/>
      <c r="E98" s="3">
        <v>38</v>
      </c>
      <c r="F98" s="18"/>
    </row>
    <row r="99" spans="1:6" ht="24.75" customHeight="1">
      <c r="A99" s="19" t="s">
        <v>142</v>
      </c>
      <c r="B99" s="12" t="s">
        <v>76</v>
      </c>
      <c r="C99" s="3" t="s">
        <v>81</v>
      </c>
      <c r="D99" s="4"/>
      <c r="E99" s="3">
        <v>24</v>
      </c>
      <c r="F99" s="19">
        <f>SUM(E99:E104)</f>
        <v>232</v>
      </c>
    </row>
    <row r="100" spans="1:6" ht="24.75" customHeight="1">
      <c r="A100" s="19"/>
      <c r="B100" s="13"/>
      <c r="C100" s="3" t="s">
        <v>107</v>
      </c>
      <c r="D100" s="4"/>
      <c r="E100" s="3">
        <v>25</v>
      </c>
      <c r="F100" s="19"/>
    </row>
    <row r="101" spans="1:6" ht="24.75" customHeight="1">
      <c r="A101" s="19"/>
      <c r="B101" s="12" t="s">
        <v>37</v>
      </c>
      <c r="C101" s="3" t="s">
        <v>114</v>
      </c>
      <c r="D101" s="4"/>
      <c r="E101" s="7">
        <v>48</v>
      </c>
      <c r="F101" s="19"/>
    </row>
    <row r="102" spans="1:6" ht="24.75" customHeight="1">
      <c r="A102" s="19"/>
      <c r="B102" s="13"/>
      <c r="C102" s="3" t="s">
        <v>109</v>
      </c>
      <c r="D102" s="4"/>
      <c r="E102" s="3">
        <v>59</v>
      </c>
      <c r="F102" s="19"/>
    </row>
    <row r="103" spans="1:6" ht="24.75" customHeight="1">
      <c r="A103" s="19"/>
      <c r="B103" s="5" t="s">
        <v>134</v>
      </c>
      <c r="C103" s="3" t="s">
        <v>15</v>
      </c>
      <c r="D103" s="4"/>
      <c r="E103" s="3">
        <v>33</v>
      </c>
      <c r="F103" s="19"/>
    </row>
    <row r="104" spans="1:6" ht="24.75" customHeight="1">
      <c r="A104" s="19"/>
      <c r="B104" s="5" t="s">
        <v>91</v>
      </c>
      <c r="C104" s="3" t="s">
        <v>99</v>
      </c>
      <c r="D104" s="4"/>
      <c r="E104" s="3">
        <v>43</v>
      </c>
      <c r="F104" s="19"/>
    </row>
    <row r="105" spans="1:6" ht="24.75" customHeight="1">
      <c r="A105" s="19" t="s">
        <v>133</v>
      </c>
      <c r="B105" s="15" t="s">
        <v>37</v>
      </c>
      <c r="C105" s="3" t="s">
        <v>82</v>
      </c>
      <c r="D105" s="4"/>
      <c r="E105" s="3">
        <v>46</v>
      </c>
      <c r="F105" s="19">
        <f>SUM(E105:E110)</f>
        <v>234</v>
      </c>
    </row>
    <row r="106" spans="1:6" ht="24.75" customHeight="1">
      <c r="A106" s="19"/>
      <c r="B106" s="15"/>
      <c r="C106" s="3" t="s">
        <v>83</v>
      </c>
      <c r="D106" s="4"/>
      <c r="E106" s="3">
        <v>42</v>
      </c>
      <c r="F106" s="19"/>
    </row>
    <row r="107" spans="1:6" ht="24.75" customHeight="1">
      <c r="A107" s="19"/>
      <c r="B107" s="15"/>
      <c r="C107" s="2" t="s">
        <v>70</v>
      </c>
      <c r="D107" s="2"/>
      <c r="E107" s="2">
        <v>53</v>
      </c>
      <c r="F107" s="19"/>
    </row>
    <row r="108" spans="1:6" ht="24.75" customHeight="1">
      <c r="A108" s="19"/>
      <c r="B108" s="15" t="s">
        <v>76</v>
      </c>
      <c r="C108" s="3" t="s">
        <v>79</v>
      </c>
      <c r="D108" s="4"/>
      <c r="E108" s="3">
        <v>22</v>
      </c>
      <c r="F108" s="19"/>
    </row>
    <row r="109" spans="1:6" ht="24.75" customHeight="1">
      <c r="A109" s="19"/>
      <c r="B109" s="15"/>
      <c r="C109" s="3" t="s">
        <v>78</v>
      </c>
      <c r="D109" s="4"/>
      <c r="E109" s="3">
        <v>23</v>
      </c>
      <c r="F109" s="19"/>
    </row>
    <row r="110" spans="1:6" ht="24.75" customHeight="1">
      <c r="A110" s="19"/>
      <c r="B110" s="11" t="s">
        <v>25</v>
      </c>
      <c r="C110" s="3" t="s">
        <v>26</v>
      </c>
      <c r="D110" s="4"/>
      <c r="E110" s="3">
        <v>48</v>
      </c>
      <c r="F110" s="19"/>
    </row>
  </sheetData>
  <mergeCells count="75">
    <mergeCell ref="A2:A6"/>
    <mergeCell ref="F2:F6"/>
    <mergeCell ref="A28:A32"/>
    <mergeCell ref="F28:F32"/>
    <mergeCell ref="B20:B21"/>
    <mergeCell ref="B2:B4"/>
    <mergeCell ref="B28:B30"/>
    <mergeCell ref="A12:A16"/>
    <mergeCell ref="F17:F21"/>
    <mergeCell ref="A17:A21"/>
    <mergeCell ref="B17:B19"/>
    <mergeCell ref="F22:F27"/>
    <mergeCell ref="F7:F11"/>
    <mergeCell ref="A7:A11"/>
    <mergeCell ref="F12:F16"/>
    <mergeCell ref="A22:A27"/>
    <mergeCell ref="F44:F48"/>
    <mergeCell ref="F49:F54"/>
    <mergeCell ref="A38:A43"/>
    <mergeCell ref="F38:F43"/>
    <mergeCell ref="F33:F37"/>
    <mergeCell ref="B38:B40"/>
    <mergeCell ref="A49:A54"/>
    <mergeCell ref="A44:A48"/>
    <mergeCell ref="A33:A37"/>
    <mergeCell ref="A71:A75"/>
    <mergeCell ref="F55:F59"/>
    <mergeCell ref="A55:A59"/>
    <mergeCell ref="F105:F110"/>
    <mergeCell ref="A105:A110"/>
    <mergeCell ref="B58:B59"/>
    <mergeCell ref="B61:B62"/>
    <mergeCell ref="A88:A92"/>
    <mergeCell ref="F60:F65"/>
    <mergeCell ref="A60:A65"/>
    <mergeCell ref="B64:B65"/>
    <mergeCell ref="F99:F104"/>
    <mergeCell ref="A99:A104"/>
    <mergeCell ref="B101:B102"/>
    <mergeCell ref="F88:F92"/>
    <mergeCell ref="F82:F87"/>
    <mergeCell ref="B80:B81"/>
    <mergeCell ref="B82:B84"/>
    <mergeCell ref="A76:A81"/>
    <mergeCell ref="F76:F81"/>
    <mergeCell ref="A82:A87"/>
    <mergeCell ref="F66:F70"/>
    <mergeCell ref="A66:A70"/>
    <mergeCell ref="F71:F75"/>
    <mergeCell ref="F93:F98"/>
    <mergeCell ref="A93:A98"/>
    <mergeCell ref="B96:B97"/>
    <mergeCell ref="B93:B95"/>
    <mergeCell ref="B99:B100"/>
    <mergeCell ref="B55:B57"/>
    <mergeCell ref="B22:B23"/>
    <mergeCell ref="B24:B25"/>
    <mergeCell ref="B26:B27"/>
    <mergeCell ref="B7:B11"/>
    <mergeCell ref="B12:B14"/>
    <mergeCell ref="B15:B16"/>
    <mergeCell ref="B31:B32"/>
    <mergeCell ref="B41:B42"/>
    <mergeCell ref="B33:B37"/>
    <mergeCell ref="B44:B45"/>
    <mergeCell ref="B46:B47"/>
    <mergeCell ref="B49:B53"/>
    <mergeCell ref="B85:B86"/>
    <mergeCell ref="B88:B91"/>
    <mergeCell ref="B105:B107"/>
    <mergeCell ref="B108:B109"/>
    <mergeCell ref="B69:B70"/>
    <mergeCell ref="B71:B73"/>
    <mergeCell ref="B74:B75"/>
    <mergeCell ref="B76:B78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人数安排（最终版）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2017-10-23T05:01:12Z</dcterms:modified>
</cp:coreProperties>
</file>